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0_professional_xlsx_worksheets\"/>
    </mc:Choice>
  </mc:AlternateContent>
  <xr:revisionPtr revIDLastSave="0" documentId="13_ncr:1_{38C7C878-F442-4B23-956A-3F3E7767E8C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art Here" sheetId="1" r:id="rId1"/>
    <sheet name="Dashboard" sheetId="2" r:id="rId2"/>
    <sheet name="AI Literacy Evidence Log" sheetId="3" r:id="rId3"/>
    <sheet name="Lookups" sheetId="4" state="hidden" r:id="rId4"/>
    <sheet name="Sources" sheetId="5" r:id="rId5"/>
    <sheet name="Review Note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2" l="1"/>
  <c r="C7" i="2"/>
  <c r="F6" i="2"/>
  <c r="C6" i="2"/>
  <c r="F5" i="2"/>
  <c r="C5" i="2"/>
  <c r="F4" i="2"/>
  <c r="C4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<sst xmlns="http://schemas.openxmlformats.org/spreadsheetml/2006/main" count="216" uniqueCount="196">
  <si>
    <t>EU AI Compass</t>
  </si>
  <si>
    <t>EU AI Act AI Literacy Evidence Log Template</t>
  </si>
  <si>
    <t>A worksheet for planning, recording, and evidencing role-based AI literacy activities under the EU AI Act.</t>
  </si>
  <si>
    <t>Branding placeholder</t>
  </si>
  <si>
    <t>Insert EU AI Compass icon/logo in this area before publishing.</t>
  </si>
  <si>
    <t>SEO file name</t>
  </si>
  <si>
    <t>eu-ai-act-ai-literacy-evidence-log-template.xlsx</t>
  </si>
  <si>
    <t>Primary keyword</t>
  </si>
  <si>
    <t>EU AI Act AI literacy evidence log template</t>
  </si>
  <si>
    <t>Workbook scope</t>
  </si>
  <si>
    <t>Role-based literacy planning, training evidence, completion tracking, refresher dates, and review notes.</t>
  </si>
  <si>
    <t>Last updated</t>
  </si>
  <si>
    <t>2026-04-28</t>
  </si>
  <si>
    <t>How to use</t>
  </si>
  <si>
    <t>1. Start on the main worksheet. 2. Replace example rows with your organization’s data. 3. Use drop-downs consistently. 4. Add evidence links or file references. 5. Review with legal, compliance, security, and business owners before relying on the outputs.</t>
  </si>
  <si>
    <t>Included sheets</t>
  </si>
  <si>
    <t>Start Here | Dashboard | AI Literacy Evidence Log | Lookups | Sources | Review Notes</t>
  </si>
  <si>
    <t>Legal / compliance note</t>
  </si>
  <si>
    <t>Operational readiness worksheet only. Not legal advice, not a conformity assessment, and not a guarantee of EU AI Act compliance. Validate legal interpretation with qualified counsel.</t>
  </si>
  <si>
    <t>AI Literacy Evidence Dashboard</t>
  </si>
  <si>
    <t>Use this dashboard to track role-based AI literacy coverage, refresher needs, and missing evidence.</t>
  </si>
  <si>
    <t>KPI</t>
  </si>
  <si>
    <t>Formula</t>
  </si>
  <si>
    <t>Result</t>
  </si>
  <si>
    <t>Status view</t>
  </si>
  <si>
    <t>Count</t>
  </si>
  <si>
    <t>Training records</t>
  </si>
  <si>
    <t>Complete</t>
  </si>
  <si>
    <t>Open records</t>
  </si>
  <si>
    <t>Open</t>
  </si>
  <si>
    <t>Overdue refresher</t>
  </si>
  <si>
    <t>Overdue</t>
  </si>
  <si>
    <t>Evidence missing</t>
  </si>
  <si>
    <t>Evidence Missing</t>
  </si>
  <si>
    <t>Plan, evidence, and review role-based AI literacy activities for staff and other relevant persons.</t>
  </si>
  <si>
    <t>Record ID</t>
  </si>
  <si>
    <t>Team / Function</t>
  </si>
  <si>
    <t>Role Group</t>
  </si>
  <si>
    <t>AI System / Use Case</t>
  </si>
  <si>
    <t>Literacy Topic</t>
  </si>
  <si>
    <t>Learning Objective</t>
  </si>
  <si>
    <t>Delivery Method</t>
  </si>
  <si>
    <t>Completion Evidence</t>
  </si>
  <si>
    <t>Completion Date</t>
  </si>
  <si>
    <t>Refresher Due Date</t>
  </si>
  <si>
    <t>Owner</t>
  </si>
  <si>
    <t>Coverage %</t>
  </si>
  <si>
    <t>Status</t>
  </si>
  <si>
    <t>Notes</t>
  </si>
  <si>
    <t>LIT-001</t>
  </si>
  <si>
    <t>All teams</t>
  </si>
  <si>
    <t>All staff using AI tools</t>
  </si>
  <si>
    <t>General AI tool usage</t>
  </si>
  <si>
    <t>EU AI Act basics and internal AI use rules</t>
  </si>
  <si>
    <t>Understand approved AI use, prohibited practices, escalation route, and data handling limits.</t>
  </si>
  <si>
    <t>Live briefing + recording</t>
  </si>
  <si>
    <t>Attendance log + quiz export</t>
  </si>
  <si>
    <t>HR / Compliance</t>
  </si>
  <si>
    <t>Use role-specific examples, not generic awareness training only.</t>
  </si>
  <si>
    <t>LIT-002</t>
  </si>
  <si>
    <t>HR / Recruitment</t>
  </si>
  <si>
    <t>Recruiters and hiring managers</t>
  </si>
  <si>
    <t>Resume screening tool</t>
  </si>
  <si>
    <t>High-risk AI and human oversight</t>
  </si>
  <si>
    <t>Understand review responsibility, bias escalation, and limits of automated ranking.</t>
  </si>
  <si>
    <t>Workshop</t>
  </si>
  <si>
    <t>Attendance, scenario exercise, sign-off</t>
  </si>
  <si>
    <t>CHRO</t>
  </si>
  <si>
    <t>Relevant where AI supports recruitment decisions.</t>
  </si>
  <si>
    <t>LIT-003</t>
  </si>
  <si>
    <t>Customer Operations</t>
  </si>
  <si>
    <t>Support agents and supervisors</t>
  </si>
  <si>
    <t>Customer support chatbot</t>
  </si>
  <si>
    <t>Transparency and escalation</t>
  </si>
  <si>
    <t>Know when to disclose AI use and when to escalate to a human reviewer.</t>
  </si>
  <si>
    <t>Microlearning + SOP review</t>
  </si>
  <si>
    <t>LMS completion report</t>
  </si>
  <si>
    <t>Support Operations</t>
  </si>
  <si>
    <t>Keep evidence of notice placement and agent training.</t>
  </si>
  <si>
    <t>LIT-004</t>
  </si>
  <si>
    <t>Engineering</t>
  </si>
  <si>
    <t>Developers using AI code assistants</t>
  </si>
  <si>
    <t>AI-assisted coding and data security</t>
  </si>
  <si>
    <t>Avoid exposing secrets, confidential source code, or regulated data to AI tools.</t>
  </si>
  <si>
    <t>Security training</t>
  </si>
  <si>
    <t>Secure coding training report</t>
  </si>
  <si>
    <t>VP Engineering</t>
  </si>
  <si>
    <t>Coordinate with secure SDLC and DLP controls.</t>
  </si>
  <si>
    <t>LIT-005</t>
  </si>
  <si>
    <t>Executives / Risk Committee</t>
  </si>
  <si>
    <t>Senior decision-makers</t>
  </si>
  <si>
    <t>AI governance program</t>
  </si>
  <si>
    <t>Owner accountability and evidence expectations</t>
  </si>
  <si>
    <t>Understand AI inventory, risk acceptance, and board reporting evidence.</t>
  </si>
  <si>
    <t>Executive briefing</t>
  </si>
  <si>
    <t>Board pack / risk committee minutes</t>
  </si>
  <si>
    <t>CEO / Risk Lead</t>
  </si>
  <si>
    <t>Evidence should show decision accountability, not only attendance.</t>
  </si>
  <si>
    <t>LIT-006</t>
  </si>
  <si>
    <t>LIT-007</t>
  </si>
  <si>
    <t>LIT-008</t>
  </si>
  <si>
    <t>LIT-009</t>
  </si>
  <si>
    <t>LIT-010</t>
  </si>
  <si>
    <t>LIT-011</t>
  </si>
  <si>
    <t>LIT-012</t>
  </si>
  <si>
    <t>LIT-013</t>
  </si>
  <si>
    <t>LIT-014</t>
  </si>
  <si>
    <t>LIT-015</t>
  </si>
  <si>
    <t>LIT-016</t>
  </si>
  <si>
    <t>LIT-017</t>
  </si>
  <si>
    <t>LIT-018</t>
  </si>
  <si>
    <t>LIT-019</t>
  </si>
  <si>
    <t>LIT-020</t>
  </si>
  <si>
    <t>LIT-021</t>
  </si>
  <si>
    <t>LIT-022</t>
  </si>
  <si>
    <t>LIT-023</t>
  </si>
  <si>
    <t>LIT-024</t>
  </si>
  <si>
    <t>LIT-025</t>
  </si>
  <si>
    <t>LIT-026</t>
  </si>
  <si>
    <t>LIT-027</t>
  </si>
  <si>
    <t>LIT-028</t>
  </si>
  <si>
    <t>LIT-029</t>
  </si>
  <si>
    <t>LIT-030</t>
  </si>
  <si>
    <t>LIT-031</t>
  </si>
  <si>
    <t>LIT-032</t>
  </si>
  <si>
    <t>LIT-033</t>
  </si>
  <si>
    <t>LIT-034</t>
  </si>
  <si>
    <t>LIT-035</t>
  </si>
  <si>
    <t>LIT-036</t>
  </si>
  <si>
    <t>LIT-037</t>
  </si>
  <si>
    <t>LIT-038</t>
  </si>
  <si>
    <t>LIT-039</t>
  </si>
  <si>
    <t>LIT-040</t>
  </si>
  <si>
    <t>LIT-041</t>
  </si>
  <si>
    <t>LIT-042</t>
  </si>
  <si>
    <t>LIT-043</t>
  </si>
  <si>
    <t>LIT-044</t>
  </si>
  <si>
    <t>LIT-045</t>
  </si>
  <si>
    <t>LIT-046</t>
  </si>
  <si>
    <t>LIT-047</t>
  </si>
  <si>
    <t>LIT-048</t>
  </si>
  <si>
    <t>LIT-049</t>
  </si>
  <si>
    <t>LIT-050</t>
  </si>
  <si>
    <t>LIT-051</t>
  </si>
  <si>
    <t>LIT-052</t>
  </si>
  <si>
    <t>LIT-053</t>
  </si>
  <si>
    <t>LIT-054</t>
  </si>
  <si>
    <t>LIT-055</t>
  </si>
  <si>
    <t>AI literacy evidence types</t>
  </si>
  <si>
    <t>Value</t>
  </si>
  <si>
    <t>Operational meaning</t>
  </si>
  <si>
    <t>Attendance log</t>
  </si>
  <si>
    <t>Record of who attended the session.</t>
  </si>
  <si>
    <t>Quiz / assessment export</t>
  </si>
  <si>
    <t>Evidence that participants understood core topics.</t>
  </si>
  <si>
    <t>Policy acknowledgement</t>
  </si>
  <si>
    <t>Attestation that staff received and accepted rules.</t>
  </si>
  <si>
    <t>Scenario exercise</t>
  </si>
  <si>
    <t>Evidence that staff practiced real workflow decisions.</t>
  </si>
  <si>
    <t>Board / committee minutes</t>
  </si>
  <si>
    <t>Evidence that executives reviewed and assigned accountability.</t>
  </si>
  <si>
    <t>Planned or gap identified.</t>
  </si>
  <si>
    <t>In Progress</t>
  </si>
  <si>
    <t>Training/evidence collection underway.</t>
  </si>
  <si>
    <t>Evidence retained and reviewed.</t>
  </si>
  <si>
    <t>Refresher or training due date passed.</t>
  </si>
  <si>
    <t>Training may have occurred but evidence is incomplete.</t>
  </si>
  <si>
    <t>Review Required</t>
  </si>
  <si>
    <t>Needs compliance/legal review.</t>
  </si>
  <si>
    <t>Source</t>
  </si>
  <si>
    <t>URL</t>
  </si>
  <si>
    <t>Use in workbook</t>
  </si>
  <si>
    <t>Regulation (EU) 2024/1689 official text</t>
  </si>
  <si>
    <t>https://eur-lex.europa.eu/legal-content/EN/TXT/?uri=CELEX:32024R1689</t>
  </si>
  <si>
    <t>Primary legal text for article and annex references</t>
  </si>
  <si>
    <t>European Commission AI Act entry into force notice</t>
  </si>
  <si>
    <t>https://commission.europa.eu/news/ai-act-enters-force-2024-08-01_en</t>
  </si>
  <si>
    <t>General timeline and regulatory context</t>
  </si>
  <si>
    <t>European Commission AI Act Service Desk Article 113</t>
  </si>
  <si>
    <t>https://ai-act-service-desk.ec.europa.eu/en/ai-act/article-113</t>
  </si>
  <si>
    <t>Application timeline references</t>
  </si>
  <si>
    <t>EU AI Act Service Desk Article 4</t>
  </si>
  <si>
    <t>https://ai-act-service-desk.ec.europa.eu/en/ai-act/article-4</t>
  </si>
  <si>
    <t>AI literacy reference</t>
  </si>
  <si>
    <t>EU Commission AI Act entry into force notice</t>
  </si>
  <si>
    <t>General AI Act context</t>
  </si>
  <si>
    <t>Review Date</t>
  </si>
  <si>
    <t>Reviewer</t>
  </si>
  <si>
    <t>Area Reviewed</t>
  </si>
  <si>
    <t>Finding / Decision</t>
  </si>
  <si>
    <t>Action Owner</t>
  </si>
  <si>
    <t>Target Date</t>
  </si>
  <si>
    <t>Legal interpretation</t>
  </si>
  <si>
    <t>Business owner review</t>
  </si>
  <si>
    <t>Security / privacy review</t>
  </si>
  <si>
    <t>Evidence completeness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</si>
</sst>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rlito"/>
    </font>
    <font>
      <sz val="11"/>
      <color rgb="FFFFFFFF"/>
      <name val="Carlito"/>
    </font>
    <font>
      <b/>
      <sz val="11"/>
      <color rgb="FFFFFFFF"/>
      <name val="Carlito"/>
    </font>
    <font>
      <b/>
      <sz val="18"/>
      <color rgb="FFFFFFFF"/>
      <name val="Carlito"/>
    </font>
    <font>
      <b/>
      <sz val="14"/>
      <color rgb="FFFFFFFF"/>
      <name val="Carlito"/>
    </font>
    <font>
      <sz val="11"/>
      <color rgb="FF475569"/>
      <name val="Carlito"/>
    </font>
    <font>
      <b/>
      <sz val="11"/>
      <color rgb="FF1A2B3C"/>
      <name val="Carlito"/>
    </font>
    <font>
      <b/>
      <sz val="16"/>
      <color rgb="FFFFFFFF"/>
      <name val="Carlito"/>
    </font>
    <font>
      <b/>
      <sz val="10"/>
      <color rgb="FFFFFFFF"/>
      <name val="Carlito"/>
    </font>
    <font>
      <sz val="10"/>
      <color rgb="FFFFFFFF"/>
      <name val="Carlito"/>
    </font>
    <font>
      <sz val="9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03399"/>
      </patternFill>
    </fill>
    <fill>
      <patternFill patternType="solid">
        <fgColor rgb="FF1A2B3C"/>
      </patternFill>
    </fill>
    <fill>
      <patternFill patternType="solid">
        <fgColor rgb="FFEAF1FF"/>
      </patternFill>
    </fill>
    <fill>
      <patternFill patternType="solid">
        <fgColor rgb="FFFFF7E1"/>
      </patternFill>
    </fill>
    <fill>
      <patternFill patternType="solid">
        <fgColor rgb="FFFEF3C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top"/>
    </xf>
    <xf numFmtId="0" fontId="6" fillId="5" borderId="0" xfId="0" applyFont="1" applyFill="1" applyAlignment="1">
      <alignment vertical="top"/>
    </xf>
    <xf numFmtId="0" fontId="0" fillId="5" borderId="0" xfId="0" applyFill="1" applyAlignment="1">
      <alignment vertical="top" wrapText="1"/>
    </xf>
    <xf numFmtId="0" fontId="6" fillId="4" borderId="0" xfId="0" applyFont="1" applyFill="1" applyAlignment="1">
      <alignment vertical="top"/>
    </xf>
    <xf numFmtId="0" fontId="0" fillId="0" borderId="0" xfId="0" applyAlignment="1">
      <alignment vertical="top" wrapText="1"/>
    </xf>
    <xf numFmtId="0" fontId="6" fillId="6" borderId="0" xfId="0" applyFont="1" applyFill="1" applyAlignment="1">
      <alignment vertical="top"/>
    </xf>
    <xf numFmtId="0" fontId="0" fillId="6" borderId="0" xfId="0" applyFill="1" applyAlignment="1">
      <alignment vertical="top" wrapText="1"/>
    </xf>
    <xf numFmtId="0" fontId="8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9" fontId="10" fillId="0" borderId="0" xfId="0" applyNumberFormat="1" applyFont="1" applyAlignment="1">
      <alignment vertical="top" wrapText="1"/>
    </xf>
    <xf numFmtId="0" fontId="3" fillId="2" borderId="0" xfId="0" applyFont="1" applyFill="1" applyAlignment="1">
      <alignment horizontal="center" vertical="top"/>
    </xf>
    <xf numFmtId="0" fontId="0" fillId="0" borderId="0" xfId="0" applyAlignment="1">
      <alignment vertical="top"/>
    </xf>
    <xf numFmtId="0" fontId="4" fillId="3" borderId="0" xfId="0" applyFont="1" applyFill="1" applyAlignment="1">
      <alignment horizontal="center" vertical="top"/>
    </xf>
    <xf numFmtId="0" fontId="5" fillId="0" borderId="0" xfId="0" applyFont="1" applyAlignment="1">
      <alignment vertical="top" wrapText="1"/>
    </xf>
    <xf numFmtId="0" fontId="7" fillId="2" borderId="0" xfId="0" applyFont="1" applyFill="1"/>
    <xf numFmtId="0" fontId="0" fillId="0" borderId="0" xfId="0"/>
    <xf numFmtId="0" fontId="1" fillId="3" borderId="0" xfId="0" applyFont="1" applyFill="1"/>
    <xf numFmtId="0" fontId="2" fillId="3" borderId="0" xfId="0" applyFont="1" applyFill="1"/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9" fillId="3" borderId="0" xfId="0" applyFont="1" applyFill="1" applyAlignment="1">
      <alignment horizontal="left" vertical="center"/>
    </xf>
  </cellXfs>
  <cellStyles count="1">
    <cellStyle name="Normal" xfId="0" builtinId="0"/>
  </cellStyles>
  <dxfs count="14"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0/relationships/richValueRel" Target="richData/richValueRel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ILiteracyEvidenceLogTable" displayName="AILiteracyEvidenceLogTable" ref="A3:N58">
  <tableColumns count="14">
    <tableColumn id="1" xr3:uid="{00000000-0010-0000-0000-000001000000}" name="Record ID"/>
    <tableColumn id="2" xr3:uid="{00000000-0010-0000-0000-000002000000}" name="Team / Function"/>
    <tableColumn id="3" xr3:uid="{00000000-0010-0000-0000-000003000000}" name="Role Group"/>
    <tableColumn id="4" xr3:uid="{00000000-0010-0000-0000-000004000000}" name="AI System / Use Case"/>
    <tableColumn id="5" xr3:uid="{00000000-0010-0000-0000-000005000000}" name="Literacy Topic"/>
    <tableColumn id="6" xr3:uid="{00000000-0010-0000-0000-000006000000}" name="Learning Objective"/>
    <tableColumn id="7" xr3:uid="{00000000-0010-0000-0000-000007000000}" name="Delivery Method"/>
    <tableColumn id="8" xr3:uid="{00000000-0010-0000-0000-000008000000}" name="Completion Evidence"/>
    <tableColumn id="9" xr3:uid="{00000000-0010-0000-0000-000009000000}" name="Completion Date"/>
    <tableColumn id="10" xr3:uid="{00000000-0010-0000-0000-00000A000000}" name="Refresher Due Date"/>
    <tableColumn id="11" xr3:uid="{00000000-0010-0000-0000-00000B000000}" name="Owner"/>
    <tableColumn id="12" xr3:uid="{00000000-0010-0000-0000-00000C000000}" name="Coverage %"/>
    <tableColumn id="13" xr3:uid="{00000000-0010-0000-0000-00000D000000}" name="Status"/>
    <tableColumn id="14" xr3:uid="{00000000-0010-0000-0000-00000E000000}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viewNotesTable" displayName="ReviewNotesTable" ref="A1:H40">
  <tableColumns count="8">
    <tableColumn id="1" xr3:uid="{00000000-0010-0000-0100-000001000000}" name="Review Date"/>
    <tableColumn id="2" xr3:uid="{00000000-0010-0000-0100-000002000000}" name="Reviewer"/>
    <tableColumn id="3" xr3:uid="{00000000-0010-0000-0100-000003000000}" name="Area Reviewed"/>
    <tableColumn id="4" xr3:uid="{00000000-0010-0000-0100-000004000000}" name="Finding / Decision"/>
    <tableColumn id="5" xr3:uid="{00000000-0010-0000-0100-000005000000}" name="Action Owner"/>
    <tableColumn id="6" xr3:uid="{00000000-0010-0000-0100-000006000000}" name="Target Date"/>
    <tableColumn id="7" xr3:uid="{00000000-0010-0000-0100-000007000000}" name="Status"/>
    <tableColumn id="8" xr3:uid="{00000000-0010-0000-0100-000008000000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8"/>
  <sheetViews>
    <sheetView showGridLines="0" tabSelected="1" topLeftCell="A12" workbookViewId="0">
      <selection activeCell="C27" sqref="C27"/>
    </sheetView>
  </sheetViews>
  <sheetFormatPr defaultRowHeight="14.25"/>
  <cols>
    <col min="1" max="1" width="3" customWidth="1"/>
    <col min="2" max="2" width="24" customWidth="1"/>
    <col min="3" max="3" width="95" customWidth="1"/>
  </cols>
  <sheetData>
    <row r="1" spans="2:3" ht="32.1" customHeight="1">
      <c r="B1" s="11" t="s">
        <v>0</v>
      </c>
      <c r="C1" s="12"/>
    </row>
    <row r="2" spans="2:3" ht="27.95" customHeight="1">
      <c r="B2" s="13" t="s">
        <v>1</v>
      </c>
      <c r="C2" s="12"/>
    </row>
    <row r="3" spans="2:3" ht="44.1" customHeight="1">
      <c r="B3" s="14" t="s">
        <v>2</v>
      </c>
      <c r="C3" s="12"/>
    </row>
    <row r="4" spans="2:3">
      <c r="B4" s="1"/>
      <c r="C4" s="1"/>
    </row>
    <row r="5" spans="2:3" ht="15">
      <c r="B5" s="2" t="s">
        <v>3</v>
      </c>
      <c r="C5" s="3" t="s">
        <v>4</v>
      </c>
    </row>
    <row r="6" spans="2:3">
      <c r="B6" s="1"/>
      <c r="C6" s="1"/>
    </row>
    <row r="7" spans="2:3" ht="15">
      <c r="B7" s="4" t="s">
        <v>5</v>
      </c>
      <c r="C7" s="5" t="s">
        <v>6</v>
      </c>
    </row>
    <row r="8" spans="2:3" ht="15">
      <c r="B8" s="4" t="s">
        <v>7</v>
      </c>
      <c r="C8" s="5" t="s">
        <v>8</v>
      </c>
    </row>
    <row r="9" spans="2:3" ht="15">
      <c r="B9" s="4" t="s">
        <v>9</v>
      </c>
      <c r="C9" s="5" t="s">
        <v>10</v>
      </c>
    </row>
    <row r="10" spans="2:3" ht="15">
      <c r="B10" s="4" t="s">
        <v>11</v>
      </c>
      <c r="C10" s="5" t="s">
        <v>12</v>
      </c>
    </row>
    <row r="11" spans="2:3">
      <c r="B11" s="1"/>
      <c r="C11" s="1"/>
    </row>
    <row r="12" spans="2:3" ht="42.75">
      <c r="B12" s="4" t="s">
        <v>13</v>
      </c>
      <c r="C12" s="5" t="s">
        <v>14</v>
      </c>
    </row>
    <row r="13" spans="2:3" ht="15">
      <c r="B13" s="4" t="s">
        <v>15</v>
      </c>
      <c r="C13" s="5" t="s">
        <v>16</v>
      </c>
    </row>
    <row r="14" spans="2:3" ht="28.5">
      <c r="B14" s="6" t="s">
        <v>17</v>
      </c>
      <c r="C14" s="7" t="s">
        <v>18</v>
      </c>
    </row>
    <row r="18" spans="3:3" ht="231" customHeight="1">
      <c r="C18" t="e" vm="1">
        <v>#VALUE!</v>
      </c>
    </row>
  </sheetData>
  <mergeCells count="3">
    <mergeCell ref="B1:C1"/>
    <mergeCell ref="B2:C2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showGridLines="0" workbookViewId="0">
      <selection activeCell="C14" sqref="C14"/>
    </sheetView>
  </sheetViews>
  <sheetFormatPr defaultRowHeight="14.25"/>
  <cols>
    <col min="1" max="1" width="28" customWidth="1"/>
    <col min="2" max="2" width="12" customWidth="1"/>
    <col min="3" max="3" width="14" customWidth="1"/>
    <col min="4" max="4" width="4" customWidth="1"/>
    <col min="5" max="5" width="26" customWidth="1"/>
    <col min="6" max="6" width="14" customWidth="1"/>
  </cols>
  <sheetData>
    <row r="1" spans="1:6" ht="20.25">
      <c r="A1" s="15" t="s">
        <v>19</v>
      </c>
      <c r="B1" s="16"/>
      <c r="C1" s="16"/>
      <c r="D1" s="16"/>
      <c r="E1" s="16"/>
      <c r="F1" s="16"/>
    </row>
    <row r="2" spans="1:6">
      <c r="A2" s="17" t="s">
        <v>20</v>
      </c>
      <c r="B2" s="16"/>
      <c r="C2" s="16"/>
      <c r="D2" s="16"/>
      <c r="E2" s="16"/>
      <c r="F2" s="16"/>
    </row>
    <row r="3" spans="1:6" ht="33.950000000000003" customHeight="1">
      <c r="A3" s="8" t="s">
        <v>21</v>
      </c>
      <c r="B3" s="8" t="s">
        <v>22</v>
      </c>
      <c r="C3" s="8" t="s">
        <v>23</v>
      </c>
      <c r="D3" s="8"/>
      <c r="E3" s="8" t="s">
        <v>24</v>
      </c>
      <c r="F3" s="8" t="s">
        <v>25</v>
      </c>
    </row>
    <row r="4" spans="1:6">
      <c r="A4" t="s">
        <v>26</v>
      </c>
      <c r="C4">
        <f>COUNTA('AI Literacy Evidence Log'!A4:A195)</f>
        <v>55</v>
      </c>
      <c r="E4" t="s">
        <v>27</v>
      </c>
      <c r="F4">
        <f>COUNTIF('AI Literacy Evidence Log'!M4:M195,"Complete")</f>
        <v>0</v>
      </c>
    </row>
    <row r="5" spans="1:6">
      <c r="A5" t="s">
        <v>28</v>
      </c>
      <c r="C5">
        <f>COUNTIF('AI Literacy Evidence Log'!M4:M195,"Open")</f>
        <v>3</v>
      </c>
      <c r="E5" t="s">
        <v>29</v>
      </c>
      <c r="F5">
        <f>COUNTIF('AI Literacy Evidence Log'!M4:M195,"Open")</f>
        <v>3</v>
      </c>
    </row>
    <row r="6" spans="1:6">
      <c r="A6" t="s">
        <v>30</v>
      </c>
      <c r="C6">
        <f>COUNTIF('AI Literacy Evidence Log'!M4:M195,"Overdue")</f>
        <v>0</v>
      </c>
      <c r="E6" t="s">
        <v>31</v>
      </c>
      <c r="F6">
        <f>COUNTIF('AI Literacy Evidence Log'!M4:M195,"Overdue")</f>
        <v>0</v>
      </c>
    </row>
    <row r="7" spans="1:6">
      <c r="A7" t="s">
        <v>32</v>
      </c>
      <c r="C7">
        <f>COUNTIF('AI Literacy Evidence Log'!M4:M195,"Evidence Missing")</f>
        <v>1</v>
      </c>
      <c r="E7" t="s">
        <v>33</v>
      </c>
      <c r="F7">
        <f>COUNTIF('AI Literacy Evidence Log'!M4:M195,"Evidence Missing")</f>
        <v>1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8"/>
  <sheetViews>
    <sheetView showGridLines="0" workbookViewId="0">
      <selection activeCell="C5" sqref="C5"/>
    </sheetView>
  </sheetViews>
  <sheetFormatPr defaultRowHeight="14.25"/>
  <cols>
    <col min="1" max="1" width="14" customWidth="1"/>
    <col min="2" max="2" width="24" customWidth="1"/>
    <col min="3" max="3" width="26" customWidth="1"/>
    <col min="4" max="5" width="30" customWidth="1"/>
    <col min="6" max="6" width="46" customWidth="1"/>
    <col min="7" max="7" width="28" customWidth="1"/>
    <col min="8" max="8" width="36" customWidth="1"/>
    <col min="9" max="10" width="16" customWidth="1"/>
    <col min="11" max="11" width="24" customWidth="1"/>
    <col min="12" max="12" width="14" customWidth="1"/>
    <col min="13" max="13" width="18" customWidth="1"/>
    <col min="14" max="14" width="50" customWidth="1"/>
  </cols>
  <sheetData>
    <row r="1" spans="1:14" ht="33.950000000000003" customHeight="1">
      <c r="A1" s="19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24" customHeight="1">
      <c r="A2" s="21" t="s">
        <v>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33.950000000000003" customHeight="1">
      <c r="A3" s="8" t="s">
        <v>35</v>
      </c>
      <c r="B3" s="8" t="s">
        <v>36</v>
      </c>
      <c r="C3" s="8" t="s">
        <v>37</v>
      </c>
      <c r="D3" s="8" t="s">
        <v>38</v>
      </c>
      <c r="E3" s="8" t="s">
        <v>39</v>
      </c>
      <c r="F3" s="8" t="s">
        <v>40</v>
      </c>
      <c r="G3" s="8" t="s">
        <v>41</v>
      </c>
      <c r="H3" s="8" t="s">
        <v>42</v>
      </c>
      <c r="I3" s="8" t="s">
        <v>43</v>
      </c>
      <c r="J3" s="8" t="s">
        <v>44</v>
      </c>
      <c r="K3" s="8" t="s">
        <v>45</v>
      </c>
      <c r="L3" s="8" t="s">
        <v>46</v>
      </c>
      <c r="M3" s="8" t="s">
        <v>47</v>
      </c>
      <c r="N3" s="8" t="s">
        <v>48</v>
      </c>
    </row>
    <row r="4" spans="1:14" ht="36" customHeight="1">
      <c r="A4" s="9" t="s">
        <v>49</v>
      </c>
      <c r="B4" s="9" t="s">
        <v>50</v>
      </c>
      <c r="C4" s="9" t="s">
        <v>51</v>
      </c>
      <c r="D4" s="9" t="s">
        <v>52</v>
      </c>
      <c r="E4" s="9" t="s">
        <v>53</v>
      </c>
      <c r="F4" s="9" t="s">
        <v>54</v>
      </c>
      <c r="G4" s="9" t="s">
        <v>55</v>
      </c>
      <c r="H4" s="9" t="s">
        <v>56</v>
      </c>
      <c r="I4" s="9"/>
      <c r="J4" s="9"/>
      <c r="K4" s="9" t="s">
        <v>57</v>
      </c>
      <c r="L4" s="10">
        <v>0</v>
      </c>
      <c r="M4" s="9" t="s">
        <v>29</v>
      </c>
      <c r="N4" s="9" t="s">
        <v>58</v>
      </c>
    </row>
    <row r="5" spans="1:14" ht="36" customHeight="1">
      <c r="A5" s="9" t="s">
        <v>59</v>
      </c>
      <c r="B5" s="9" t="s">
        <v>60</v>
      </c>
      <c r="C5" s="9" t="s">
        <v>61</v>
      </c>
      <c r="D5" s="9" t="s">
        <v>62</v>
      </c>
      <c r="E5" s="9" t="s">
        <v>63</v>
      </c>
      <c r="F5" s="9" t="s">
        <v>64</v>
      </c>
      <c r="G5" s="9" t="s">
        <v>65</v>
      </c>
      <c r="H5" s="9" t="s">
        <v>66</v>
      </c>
      <c r="I5" s="9"/>
      <c r="J5" s="9"/>
      <c r="K5" s="9" t="s">
        <v>67</v>
      </c>
      <c r="L5" s="10">
        <v>0</v>
      </c>
      <c r="M5" s="9" t="s">
        <v>29</v>
      </c>
      <c r="N5" s="9" t="s">
        <v>68</v>
      </c>
    </row>
    <row r="6" spans="1:14" ht="36" customHeight="1">
      <c r="A6" s="9" t="s">
        <v>69</v>
      </c>
      <c r="B6" s="9" t="s">
        <v>70</v>
      </c>
      <c r="C6" s="9" t="s">
        <v>71</v>
      </c>
      <c r="D6" s="9" t="s">
        <v>72</v>
      </c>
      <c r="E6" s="9" t="s">
        <v>73</v>
      </c>
      <c r="F6" s="9" t="s">
        <v>74</v>
      </c>
      <c r="G6" s="9" t="s">
        <v>75</v>
      </c>
      <c r="H6" s="9" t="s">
        <v>76</v>
      </c>
      <c r="I6" s="9"/>
      <c r="J6" s="9"/>
      <c r="K6" s="9" t="s">
        <v>77</v>
      </c>
      <c r="L6" s="10">
        <v>0</v>
      </c>
      <c r="M6" s="9" t="s">
        <v>33</v>
      </c>
      <c r="N6" s="9" t="s">
        <v>78</v>
      </c>
    </row>
    <row r="7" spans="1:14" ht="36" customHeight="1">
      <c r="A7" s="9" t="s">
        <v>79</v>
      </c>
      <c r="B7" s="9" t="s">
        <v>80</v>
      </c>
      <c r="C7" s="9" t="s">
        <v>81</v>
      </c>
      <c r="D7" s="9" t="s">
        <v>82</v>
      </c>
      <c r="E7" s="9" t="s">
        <v>83</v>
      </c>
      <c r="F7" s="9" t="s">
        <v>84</v>
      </c>
      <c r="G7" s="9" t="s">
        <v>85</v>
      </c>
      <c r="H7" s="9"/>
      <c r="I7" s="9"/>
      <c r="J7" s="9" t="s">
        <v>86</v>
      </c>
      <c r="K7" s="9">
        <v>0</v>
      </c>
      <c r="L7" s="10" t="s">
        <v>29</v>
      </c>
      <c r="M7" s="9" t="s">
        <v>87</v>
      </c>
      <c r="N7" s="9"/>
    </row>
    <row r="8" spans="1:14" ht="36" customHeight="1">
      <c r="A8" s="9" t="s">
        <v>88</v>
      </c>
      <c r="B8" s="9" t="s">
        <v>89</v>
      </c>
      <c r="C8" s="9" t="s">
        <v>90</v>
      </c>
      <c r="D8" s="9" t="s">
        <v>91</v>
      </c>
      <c r="E8" s="9" t="s">
        <v>92</v>
      </c>
      <c r="F8" s="9" t="s">
        <v>93</v>
      </c>
      <c r="G8" s="9" t="s">
        <v>94</v>
      </c>
      <c r="H8" s="9" t="s">
        <v>95</v>
      </c>
      <c r="I8" s="9"/>
      <c r="J8" s="9"/>
      <c r="K8" s="9" t="s">
        <v>96</v>
      </c>
      <c r="L8" s="10">
        <v>0</v>
      </c>
      <c r="M8" s="9" t="s">
        <v>29</v>
      </c>
      <c r="N8" s="9" t="s">
        <v>97</v>
      </c>
    </row>
    <row r="9" spans="1:14" ht="36" customHeight="1">
      <c r="A9" s="9" t="s">
        <v>98</v>
      </c>
      <c r="B9" s="9"/>
      <c r="C9" s="9"/>
      <c r="D9" s="9"/>
      <c r="E9" s="9"/>
      <c r="F9" s="9"/>
      <c r="G9" s="9"/>
      <c r="H9" s="9"/>
      <c r="I9" s="9"/>
      <c r="J9" s="9"/>
      <c r="K9" s="9"/>
      <c r="L9" s="10"/>
      <c r="M9" s="9"/>
      <c r="N9" s="9"/>
    </row>
    <row r="10" spans="1:14" ht="36" customHeight="1">
      <c r="A10" s="9" t="s">
        <v>99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10"/>
      <c r="M10" s="9"/>
      <c r="N10" s="9"/>
    </row>
    <row r="11" spans="1:14" ht="36" customHeight="1">
      <c r="A11" s="9" t="s">
        <v>100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10"/>
      <c r="M11" s="9"/>
      <c r="N11" s="9"/>
    </row>
    <row r="12" spans="1:14" ht="36" customHeight="1">
      <c r="A12" s="9" t="s">
        <v>101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10"/>
      <c r="M12" s="9"/>
      <c r="N12" s="9"/>
    </row>
    <row r="13" spans="1:14" ht="36" customHeight="1">
      <c r="A13" s="9" t="s">
        <v>102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10"/>
      <c r="M13" s="9"/>
      <c r="N13" s="9"/>
    </row>
    <row r="14" spans="1:14" ht="36" customHeight="1">
      <c r="A14" s="9" t="s">
        <v>103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10"/>
      <c r="M14" s="9"/>
      <c r="N14" s="9"/>
    </row>
    <row r="15" spans="1:14" ht="36" customHeight="1">
      <c r="A15" s="9" t="s">
        <v>104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10"/>
      <c r="M15" s="9"/>
      <c r="N15" s="9"/>
    </row>
    <row r="16" spans="1:14" ht="36" customHeight="1">
      <c r="A16" s="9" t="s">
        <v>105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10"/>
      <c r="M16" s="9"/>
      <c r="N16" s="9"/>
    </row>
    <row r="17" spans="1:14" ht="36" customHeight="1">
      <c r="A17" s="9" t="s">
        <v>106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  <c r="M17" s="9"/>
      <c r="N17" s="9"/>
    </row>
    <row r="18" spans="1:14" ht="36" customHeight="1">
      <c r="A18" s="9" t="s">
        <v>107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10"/>
      <c r="M18" s="9"/>
      <c r="N18" s="9"/>
    </row>
    <row r="19" spans="1:14" ht="36" customHeight="1">
      <c r="A19" s="9" t="s">
        <v>108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10"/>
      <c r="M19" s="9"/>
      <c r="N19" s="9"/>
    </row>
    <row r="20" spans="1:14" ht="36" customHeight="1">
      <c r="A20" s="9" t="s">
        <v>109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10"/>
      <c r="M20" s="9"/>
      <c r="N20" s="9"/>
    </row>
    <row r="21" spans="1:14" ht="36" customHeight="1">
      <c r="A21" s="9" t="s">
        <v>110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10"/>
      <c r="M21" s="9"/>
      <c r="N21" s="9"/>
    </row>
    <row r="22" spans="1:14" ht="36" customHeight="1">
      <c r="A22" s="9" t="s">
        <v>111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10"/>
      <c r="M22" s="9"/>
      <c r="N22" s="9"/>
    </row>
    <row r="23" spans="1:14" ht="36" customHeight="1">
      <c r="A23" s="9" t="s">
        <v>112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10"/>
      <c r="M23" s="9"/>
      <c r="N23" s="9"/>
    </row>
    <row r="24" spans="1:14" ht="36" customHeight="1">
      <c r="A24" s="9" t="s">
        <v>113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10"/>
      <c r="M24" s="9"/>
      <c r="N24" s="9"/>
    </row>
    <row r="25" spans="1:14" ht="36" customHeight="1">
      <c r="A25" s="9" t="s">
        <v>114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10"/>
      <c r="M25" s="9"/>
      <c r="N25" s="9"/>
    </row>
    <row r="26" spans="1:14" ht="36" customHeight="1">
      <c r="A26" s="9" t="s">
        <v>115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10"/>
      <c r="M26" s="9"/>
      <c r="N26" s="9"/>
    </row>
    <row r="27" spans="1:14" ht="36" customHeight="1">
      <c r="A27" s="9" t="s">
        <v>116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10"/>
      <c r="M27" s="9"/>
      <c r="N27" s="9"/>
    </row>
    <row r="28" spans="1:14" ht="36" customHeight="1">
      <c r="A28" s="9" t="s">
        <v>117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10"/>
      <c r="M28" s="9"/>
      <c r="N28" s="9"/>
    </row>
    <row r="29" spans="1:14" ht="36" customHeight="1">
      <c r="A29" s="9" t="s">
        <v>118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10"/>
      <c r="M29" s="9"/>
      <c r="N29" s="9"/>
    </row>
    <row r="30" spans="1:14" ht="36" customHeight="1">
      <c r="A30" s="9" t="s">
        <v>119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10"/>
      <c r="M30" s="9"/>
      <c r="N30" s="9"/>
    </row>
    <row r="31" spans="1:14" ht="36" customHeight="1">
      <c r="A31" s="9" t="s">
        <v>120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10"/>
      <c r="M31" s="9"/>
      <c r="N31" s="9"/>
    </row>
    <row r="32" spans="1:14" ht="36" customHeight="1">
      <c r="A32" s="9" t="s">
        <v>121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10"/>
      <c r="M32" s="9"/>
      <c r="N32" s="9"/>
    </row>
    <row r="33" spans="1:14" ht="36" customHeight="1">
      <c r="A33" s="9" t="s">
        <v>122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10"/>
      <c r="M33" s="9"/>
      <c r="N33" s="9"/>
    </row>
    <row r="34" spans="1:14" ht="36" customHeight="1">
      <c r="A34" s="9" t="s">
        <v>123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10"/>
      <c r="M34" s="9"/>
      <c r="N34" s="9"/>
    </row>
    <row r="35" spans="1:14" ht="36" customHeight="1">
      <c r="A35" s="9" t="s">
        <v>124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10"/>
      <c r="M35" s="9"/>
      <c r="N35" s="9"/>
    </row>
    <row r="36" spans="1:14" ht="36" customHeight="1">
      <c r="A36" s="9" t="s">
        <v>125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10"/>
      <c r="M36" s="9"/>
      <c r="N36" s="9"/>
    </row>
    <row r="37" spans="1:14" ht="36" customHeight="1">
      <c r="A37" s="9" t="s">
        <v>126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10"/>
      <c r="M37" s="9"/>
      <c r="N37" s="9"/>
    </row>
    <row r="38" spans="1:14" ht="36" customHeight="1">
      <c r="A38" s="9" t="s">
        <v>127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10"/>
      <c r="M38" s="9"/>
      <c r="N38" s="9"/>
    </row>
    <row r="39" spans="1:14" ht="36" customHeight="1">
      <c r="A39" s="9" t="s">
        <v>128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10"/>
      <c r="M39" s="9"/>
      <c r="N39" s="9"/>
    </row>
    <row r="40" spans="1:14" ht="36" customHeight="1">
      <c r="A40" s="9" t="s">
        <v>129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10"/>
      <c r="M40" s="9"/>
      <c r="N40" s="9"/>
    </row>
    <row r="41" spans="1:14" ht="36" customHeight="1">
      <c r="A41" s="9" t="s">
        <v>130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10"/>
      <c r="M41" s="9"/>
      <c r="N41" s="9"/>
    </row>
    <row r="42" spans="1:14" ht="36" customHeight="1">
      <c r="A42" s="9" t="s">
        <v>131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10"/>
      <c r="M42" s="9"/>
      <c r="N42" s="9"/>
    </row>
    <row r="43" spans="1:14" ht="36" customHeight="1">
      <c r="A43" s="9" t="s">
        <v>132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10"/>
      <c r="M43" s="9"/>
      <c r="N43" s="9"/>
    </row>
    <row r="44" spans="1:14" ht="36" customHeight="1">
      <c r="A44" s="9" t="s">
        <v>133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10"/>
      <c r="M44" s="9"/>
      <c r="N44" s="9"/>
    </row>
    <row r="45" spans="1:14" ht="36" customHeight="1">
      <c r="A45" s="9" t="s">
        <v>134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10"/>
      <c r="M45" s="9"/>
      <c r="N45" s="9"/>
    </row>
    <row r="46" spans="1:14" ht="36" customHeight="1">
      <c r="A46" s="9" t="s">
        <v>135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10"/>
      <c r="M46" s="9"/>
      <c r="N46" s="9"/>
    </row>
    <row r="47" spans="1:14" ht="36" customHeight="1">
      <c r="A47" s="9" t="s">
        <v>136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10"/>
      <c r="M47" s="9"/>
      <c r="N47" s="9"/>
    </row>
    <row r="48" spans="1:14" ht="36" customHeight="1">
      <c r="A48" s="9" t="s">
        <v>137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10"/>
      <c r="M48" s="9"/>
      <c r="N48" s="9"/>
    </row>
    <row r="49" spans="1:14" ht="36" customHeight="1">
      <c r="A49" s="9" t="s">
        <v>138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10"/>
      <c r="M49" s="9"/>
      <c r="N49" s="9"/>
    </row>
    <row r="50" spans="1:14" ht="36" customHeight="1">
      <c r="A50" s="9" t="s">
        <v>139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10"/>
      <c r="M50" s="9"/>
      <c r="N50" s="9"/>
    </row>
    <row r="51" spans="1:14" ht="36" customHeight="1">
      <c r="A51" s="9" t="s">
        <v>140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10"/>
      <c r="M51" s="9"/>
      <c r="N51" s="9"/>
    </row>
    <row r="52" spans="1:14" ht="36" customHeight="1">
      <c r="A52" s="9" t="s">
        <v>141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10"/>
      <c r="M52" s="9"/>
      <c r="N52" s="9"/>
    </row>
    <row r="53" spans="1:14" ht="36" customHeight="1">
      <c r="A53" s="9" t="s">
        <v>142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10"/>
      <c r="M53" s="9"/>
      <c r="N53" s="9"/>
    </row>
    <row r="54" spans="1:14" ht="36" customHeight="1">
      <c r="A54" s="9" t="s">
        <v>143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10"/>
      <c r="M54" s="9"/>
      <c r="N54" s="9"/>
    </row>
    <row r="55" spans="1:14" ht="36" customHeight="1">
      <c r="A55" s="9" t="s">
        <v>144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10"/>
      <c r="M55" s="9"/>
      <c r="N55" s="9"/>
    </row>
    <row r="56" spans="1:14" ht="36" customHeight="1">
      <c r="A56" s="9" t="s">
        <v>145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10"/>
      <c r="M56" s="9"/>
      <c r="N56" s="9"/>
    </row>
    <row r="57" spans="1:14" ht="36" customHeight="1">
      <c r="A57" s="9" t="s">
        <v>146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10"/>
      <c r="M57" s="9"/>
      <c r="N57" s="9"/>
    </row>
    <row r="58" spans="1:14" ht="36" customHeight="1">
      <c r="A58" s="9" t="s">
        <v>147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10"/>
      <c r="M58" s="9"/>
      <c r="N58" s="9"/>
    </row>
  </sheetData>
  <mergeCells count="2">
    <mergeCell ref="A1:N1"/>
    <mergeCell ref="A2:N2"/>
  </mergeCells>
  <conditionalFormatting sqref="M4:M58">
    <cfRule type="containsText" dxfId="13" priority="1" operator="containsText" text="Complete"/>
    <cfRule type="containsText" dxfId="12" priority="2" operator="containsText" text="In Progress"/>
    <cfRule type="containsText" dxfId="11" priority="3" operator="containsText" text="Not Started"/>
    <cfRule type="containsText" dxfId="10" priority="4" operator="containsText" text="Open"/>
    <cfRule type="containsText" dxfId="9" priority="5" operator="containsText" text="Blocked"/>
    <cfRule type="containsText" dxfId="8" priority="6" operator="containsText" text="Review Required"/>
    <cfRule type="containsText" dxfId="7" priority="7" operator="containsText" text="Overdue"/>
  </conditionalFormatting>
  <dataValidations count="2">
    <dataValidation type="list" allowBlank="1" sqref="G4:G58" xr:uid="{00000000-0002-0000-0200-000000000000}">
      <formula1>"Live briefing,Workshop,Microlearning,LMS course,Policy acknowledgement,Scenario simulation,Executive briefing,Other"</formula1>
    </dataValidation>
    <dataValidation type="list" allowBlank="1" sqref="M4:M58" xr:uid="{00000000-0002-0000-0200-000001000000}">
      <formula1>"Open,In Progress,Complete,Overdue,Evidence Missing,Review Required"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7"/>
  <sheetViews>
    <sheetView showGridLines="0" workbookViewId="0">
      <selection activeCell="B34" sqref="B34"/>
    </sheetView>
  </sheetViews>
  <sheetFormatPr defaultRowHeight="14.25"/>
  <cols>
    <col min="1" max="1" width="28" customWidth="1"/>
    <col min="2" max="2" width="90" customWidth="1"/>
  </cols>
  <sheetData>
    <row r="1" spans="1:2" ht="15">
      <c r="A1" s="18" t="s">
        <v>148</v>
      </c>
      <c r="B1" s="16"/>
    </row>
    <row r="2" spans="1:2" ht="33.950000000000003" customHeight="1">
      <c r="A2" s="8" t="s">
        <v>149</v>
      </c>
      <c r="B2" s="8" t="s">
        <v>150</v>
      </c>
    </row>
    <row r="3" spans="1:2">
      <c r="A3" s="5" t="s">
        <v>151</v>
      </c>
      <c r="B3" s="5" t="s">
        <v>152</v>
      </c>
    </row>
    <row r="4" spans="1:2">
      <c r="A4" s="5" t="s">
        <v>153</v>
      </c>
      <c r="B4" s="5" t="s">
        <v>154</v>
      </c>
    </row>
    <row r="5" spans="1:2">
      <c r="A5" s="5" t="s">
        <v>155</v>
      </c>
      <c r="B5" s="5" t="s">
        <v>156</v>
      </c>
    </row>
    <row r="6" spans="1:2">
      <c r="A6" s="5" t="s">
        <v>157</v>
      </c>
      <c r="B6" s="5" t="s">
        <v>158</v>
      </c>
    </row>
    <row r="7" spans="1:2">
      <c r="A7" s="5" t="s">
        <v>159</v>
      </c>
      <c r="B7" s="5" t="s">
        <v>160</v>
      </c>
    </row>
    <row r="10" spans="1:2" ht="15">
      <c r="A10" s="18" t="s">
        <v>47</v>
      </c>
      <c r="B10" s="16"/>
    </row>
    <row r="11" spans="1:2" ht="33.950000000000003" customHeight="1">
      <c r="A11" s="8" t="s">
        <v>149</v>
      </c>
      <c r="B11" s="8" t="s">
        <v>150</v>
      </c>
    </row>
    <row r="12" spans="1:2">
      <c r="A12" s="5" t="s">
        <v>29</v>
      </c>
      <c r="B12" s="5" t="s">
        <v>161</v>
      </c>
    </row>
    <row r="13" spans="1:2">
      <c r="A13" s="5" t="s">
        <v>162</v>
      </c>
      <c r="B13" s="5" t="s">
        <v>163</v>
      </c>
    </row>
    <row r="14" spans="1:2">
      <c r="A14" s="5" t="s">
        <v>27</v>
      </c>
      <c r="B14" s="5" t="s">
        <v>164</v>
      </c>
    </row>
    <row r="15" spans="1:2">
      <c r="A15" s="5" t="s">
        <v>31</v>
      </c>
      <c r="B15" s="5" t="s">
        <v>165</v>
      </c>
    </row>
    <row r="16" spans="1:2">
      <c r="A16" s="5" t="s">
        <v>33</v>
      </c>
      <c r="B16" s="5" t="s">
        <v>166</v>
      </c>
    </row>
    <row r="17" spans="1:2">
      <c r="A17" s="5" t="s">
        <v>167</v>
      </c>
      <c r="B17" s="5" t="s">
        <v>168</v>
      </c>
    </row>
  </sheetData>
  <mergeCells count="2">
    <mergeCell ref="A1:B1"/>
    <mergeCell ref="A10:B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"/>
  <sheetViews>
    <sheetView showGridLines="0" workbookViewId="0"/>
  </sheetViews>
  <sheetFormatPr defaultRowHeight="14.25"/>
  <cols>
    <col min="1" max="1" width="34" customWidth="1"/>
    <col min="2" max="2" width="86" customWidth="1"/>
    <col min="3" max="3" width="50" customWidth="1"/>
  </cols>
  <sheetData>
    <row r="1" spans="1:3" ht="33.950000000000003" customHeight="1">
      <c r="A1" s="8" t="s">
        <v>169</v>
      </c>
      <c r="B1" s="8" t="s">
        <v>170</v>
      </c>
      <c r="C1" s="8" t="s">
        <v>171</v>
      </c>
    </row>
    <row r="2" spans="1:3">
      <c r="A2" s="5" t="s">
        <v>172</v>
      </c>
      <c r="B2" s="5" t="s">
        <v>173</v>
      </c>
      <c r="C2" s="5" t="s">
        <v>174</v>
      </c>
    </row>
    <row r="3" spans="1:3" ht="28.5">
      <c r="A3" s="5" t="s">
        <v>175</v>
      </c>
      <c r="B3" s="5" t="s">
        <v>176</v>
      </c>
      <c r="C3" s="5" t="s">
        <v>177</v>
      </c>
    </row>
    <row r="4" spans="1:3" ht="28.5">
      <c r="A4" s="5" t="s">
        <v>178</v>
      </c>
      <c r="B4" s="5" t="s">
        <v>179</v>
      </c>
      <c r="C4" s="5" t="s">
        <v>180</v>
      </c>
    </row>
    <row r="5" spans="1:3">
      <c r="A5" s="5" t="s">
        <v>181</v>
      </c>
      <c r="B5" s="5" t="s">
        <v>182</v>
      </c>
      <c r="C5" s="5" t="s">
        <v>183</v>
      </c>
    </row>
    <row r="6" spans="1:3" ht="28.5">
      <c r="A6" s="5" t="s">
        <v>184</v>
      </c>
      <c r="B6" s="5" t="s">
        <v>176</v>
      </c>
      <c r="C6" s="5" t="s">
        <v>185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0"/>
  <sheetViews>
    <sheetView showGridLines="0" workbookViewId="0"/>
  </sheetViews>
  <sheetFormatPr defaultRowHeight="14.25"/>
  <cols>
    <col min="1" max="1" width="16" customWidth="1"/>
    <col min="2" max="2" width="24" customWidth="1"/>
    <col min="3" max="3" width="26" customWidth="1"/>
    <col min="4" max="4" width="50" customWidth="1"/>
    <col min="5" max="5" width="22" customWidth="1"/>
    <col min="6" max="7" width="16" customWidth="1"/>
    <col min="8" max="8" width="42" customWidth="1"/>
  </cols>
  <sheetData>
    <row r="1" spans="1:8" ht="33.950000000000003" customHeight="1">
      <c r="A1" s="8" t="s">
        <v>186</v>
      </c>
      <c r="B1" s="8" t="s">
        <v>187</v>
      </c>
      <c r="C1" s="8" t="s">
        <v>188</v>
      </c>
      <c r="D1" s="8" t="s">
        <v>189</v>
      </c>
      <c r="E1" s="8" t="s">
        <v>190</v>
      </c>
      <c r="F1" s="8" t="s">
        <v>191</v>
      </c>
      <c r="G1" s="8" t="s">
        <v>47</v>
      </c>
      <c r="H1" s="8" t="s">
        <v>48</v>
      </c>
    </row>
    <row r="2" spans="1:8" ht="36" customHeight="1">
      <c r="A2" s="9"/>
      <c r="B2" s="9"/>
      <c r="C2" s="9" t="s">
        <v>192</v>
      </c>
      <c r="D2" s="9"/>
      <c r="E2" s="9"/>
      <c r="F2" s="9"/>
      <c r="G2" s="9" t="s">
        <v>29</v>
      </c>
      <c r="H2" s="9"/>
    </row>
    <row r="3" spans="1:8" ht="36" customHeight="1">
      <c r="A3" s="9"/>
      <c r="B3" s="9"/>
      <c r="C3" s="9" t="s">
        <v>193</v>
      </c>
      <c r="D3" s="9"/>
      <c r="E3" s="9"/>
      <c r="F3" s="9"/>
      <c r="G3" s="9" t="s">
        <v>29</v>
      </c>
      <c r="H3" s="9"/>
    </row>
    <row r="4" spans="1:8" ht="36" customHeight="1">
      <c r="A4" s="9"/>
      <c r="B4" s="9"/>
      <c r="C4" s="9" t="s">
        <v>194</v>
      </c>
      <c r="D4" s="9"/>
      <c r="E4" s="9"/>
      <c r="F4" s="9"/>
      <c r="G4" s="9" t="s">
        <v>29</v>
      </c>
      <c r="H4" s="9"/>
    </row>
    <row r="5" spans="1:8" ht="36" customHeight="1">
      <c r="A5" s="9"/>
      <c r="B5" s="9"/>
      <c r="C5" s="9" t="s">
        <v>195</v>
      </c>
      <c r="D5" s="9"/>
      <c r="E5" s="9"/>
      <c r="F5" s="9"/>
      <c r="G5" s="9" t="s">
        <v>29</v>
      </c>
      <c r="H5" s="9"/>
    </row>
    <row r="6" spans="1:8" ht="36" customHeight="1">
      <c r="A6" s="9"/>
      <c r="B6" s="9"/>
      <c r="C6" s="9"/>
      <c r="D6" s="9"/>
      <c r="E6" s="9"/>
      <c r="F6" s="9"/>
      <c r="G6" s="9"/>
      <c r="H6" s="9"/>
    </row>
    <row r="7" spans="1:8" ht="36" customHeight="1">
      <c r="A7" s="9"/>
      <c r="B7" s="9"/>
      <c r="C7" s="9"/>
      <c r="D7" s="9"/>
      <c r="E7" s="9"/>
      <c r="F7" s="9"/>
      <c r="G7" s="9"/>
      <c r="H7" s="9"/>
    </row>
    <row r="8" spans="1:8" ht="36" customHeight="1">
      <c r="A8" s="9"/>
      <c r="B8" s="9"/>
      <c r="C8" s="9"/>
      <c r="D8" s="9"/>
      <c r="E8" s="9"/>
      <c r="F8" s="9"/>
      <c r="G8" s="9"/>
      <c r="H8" s="9"/>
    </row>
    <row r="9" spans="1:8" ht="36" customHeight="1">
      <c r="A9" s="9"/>
      <c r="B9" s="9"/>
      <c r="C9" s="9"/>
      <c r="D9" s="9"/>
      <c r="E9" s="9"/>
      <c r="F9" s="9"/>
      <c r="G9" s="9"/>
      <c r="H9" s="9"/>
    </row>
    <row r="10" spans="1:8" ht="36" customHeight="1">
      <c r="A10" s="9"/>
      <c r="B10" s="9"/>
      <c r="C10" s="9"/>
      <c r="D10" s="9"/>
      <c r="E10" s="9"/>
      <c r="F10" s="9"/>
      <c r="G10" s="9"/>
      <c r="H10" s="9"/>
    </row>
    <row r="11" spans="1:8" ht="36" customHeight="1">
      <c r="A11" s="9"/>
      <c r="B11" s="9"/>
      <c r="C11" s="9"/>
      <c r="D11" s="9"/>
      <c r="E11" s="9"/>
      <c r="F11" s="9"/>
      <c r="G11" s="9"/>
      <c r="H11" s="9"/>
    </row>
    <row r="12" spans="1:8" ht="36" customHeight="1">
      <c r="A12" s="9"/>
      <c r="B12" s="9"/>
      <c r="C12" s="9"/>
      <c r="D12" s="9"/>
      <c r="E12" s="9"/>
      <c r="F12" s="9"/>
      <c r="G12" s="9"/>
      <c r="H12" s="9"/>
    </row>
    <row r="13" spans="1:8" ht="36" customHeight="1">
      <c r="A13" s="9"/>
      <c r="B13" s="9"/>
      <c r="C13" s="9"/>
      <c r="D13" s="9"/>
      <c r="E13" s="9"/>
      <c r="F13" s="9"/>
      <c r="G13" s="9"/>
      <c r="H13" s="9"/>
    </row>
    <row r="14" spans="1:8" ht="36" customHeight="1">
      <c r="A14" s="9"/>
      <c r="B14" s="9"/>
      <c r="C14" s="9"/>
      <c r="D14" s="9"/>
      <c r="E14" s="9"/>
      <c r="F14" s="9"/>
      <c r="G14" s="9"/>
      <c r="H14" s="9"/>
    </row>
    <row r="15" spans="1:8" ht="36" customHeight="1">
      <c r="A15" s="9"/>
      <c r="B15" s="9"/>
      <c r="C15" s="9"/>
      <c r="D15" s="9"/>
      <c r="E15" s="9"/>
      <c r="F15" s="9"/>
      <c r="G15" s="9"/>
      <c r="H15" s="9"/>
    </row>
    <row r="16" spans="1:8" ht="36" customHeight="1">
      <c r="A16" s="9"/>
      <c r="B16" s="9"/>
      <c r="C16" s="9"/>
      <c r="D16" s="9"/>
      <c r="E16" s="9"/>
      <c r="F16" s="9"/>
      <c r="G16" s="9"/>
      <c r="H16" s="9"/>
    </row>
    <row r="17" spans="1:8" ht="36" customHeight="1">
      <c r="A17" s="9"/>
      <c r="B17" s="9"/>
      <c r="C17" s="9"/>
      <c r="D17" s="9"/>
      <c r="E17" s="9"/>
      <c r="F17" s="9"/>
      <c r="G17" s="9"/>
      <c r="H17" s="9"/>
    </row>
    <row r="18" spans="1:8" ht="36" customHeight="1">
      <c r="A18" s="9"/>
      <c r="B18" s="9"/>
      <c r="C18" s="9"/>
      <c r="D18" s="9"/>
      <c r="E18" s="9"/>
      <c r="F18" s="9"/>
      <c r="G18" s="9"/>
      <c r="H18" s="9"/>
    </row>
    <row r="19" spans="1:8" ht="36" customHeight="1">
      <c r="A19" s="9"/>
      <c r="B19" s="9"/>
      <c r="C19" s="9"/>
      <c r="D19" s="9"/>
      <c r="E19" s="9"/>
      <c r="F19" s="9"/>
      <c r="G19" s="9"/>
      <c r="H19" s="9"/>
    </row>
    <row r="20" spans="1:8" ht="36" customHeight="1">
      <c r="A20" s="9"/>
      <c r="B20" s="9"/>
      <c r="C20" s="9"/>
      <c r="D20" s="9"/>
      <c r="E20" s="9"/>
      <c r="F20" s="9"/>
      <c r="G20" s="9"/>
      <c r="H20" s="9"/>
    </row>
    <row r="21" spans="1:8" ht="36" customHeight="1">
      <c r="A21" s="9"/>
      <c r="B21" s="9"/>
      <c r="C21" s="9"/>
      <c r="D21" s="9"/>
      <c r="E21" s="9"/>
      <c r="F21" s="9"/>
      <c r="G21" s="9"/>
      <c r="H21" s="9"/>
    </row>
    <row r="22" spans="1:8" ht="36" customHeight="1">
      <c r="A22" s="9"/>
      <c r="B22" s="9"/>
      <c r="C22" s="9"/>
      <c r="D22" s="9"/>
      <c r="E22" s="9"/>
      <c r="F22" s="9"/>
      <c r="G22" s="9"/>
      <c r="H22" s="9"/>
    </row>
    <row r="23" spans="1:8" ht="36" customHeight="1">
      <c r="A23" s="9"/>
      <c r="B23" s="9"/>
      <c r="C23" s="9"/>
      <c r="D23" s="9"/>
      <c r="E23" s="9"/>
      <c r="F23" s="9"/>
      <c r="G23" s="9"/>
      <c r="H23" s="9"/>
    </row>
    <row r="24" spans="1:8" ht="36" customHeight="1">
      <c r="A24" s="9"/>
      <c r="B24" s="9"/>
      <c r="C24" s="9"/>
      <c r="D24" s="9"/>
      <c r="E24" s="9"/>
      <c r="F24" s="9"/>
      <c r="G24" s="9"/>
      <c r="H24" s="9"/>
    </row>
    <row r="25" spans="1:8" ht="36" customHeight="1">
      <c r="A25" s="9"/>
      <c r="B25" s="9"/>
      <c r="C25" s="9"/>
      <c r="D25" s="9"/>
      <c r="E25" s="9"/>
      <c r="F25" s="9"/>
      <c r="G25" s="9"/>
      <c r="H25" s="9"/>
    </row>
    <row r="26" spans="1:8" ht="36" customHeight="1">
      <c r="A26" s="9"/>
      <c r="B26" s="9"/>
      <c r="C26" s="9"/>
      <c r="D26" s="9"/>
      <c r="E26" s="9"/>
      <c r="F26" s="9"/>
      <c r="G26" s="9"/>
      <c r="H26" s="9"/>
    </row>
    <row r="27" spans="1:8" ht="36" customHeight="1">
      <c r="A27" s="9"/>
      <c r="B27" s="9"/>
      <c r="C27" s="9"/>
      <c r="D27" s="9"/>
      <c r="E27" s="9"/>
      <c r="F27" s="9"/>
      <c r="G27" s="9"/>
      <c r="H27" s="9"/>
    </row>
    <row r="28" spans="1:8" ht="36" customHeight="1">
      <c r="A28" s="9"/>
      <c r="B28" s="9"/>
      <c r="C28" s="9"/>
      <c r="D28" s="9"/>
      <c r="E28" s="9"/>
      <c r="F28" s="9"/>
      <c r="G28" s="9"/>
      <c r="H28" s="9"/>
    </row>
    <row r="29" spans="1:8" ht="36" customHeight="1">
      <c r="A29" s="9"/>
      <c r="B29" s="9"/>
      <c r="C29" s="9"/>
      <c r="D29" s="9"/>
      <c r="E29" s="9"/>
      <c r="F29" s="9"/>
      <c r="G29" s="9"/>
      <c r="H29" s="9"/>
    </row>
    <row r="30" spans="1:8" ht="36" customHeight="1">
      <c r="A30" s="9"/>
      <c r="B30" s="9"/>
      <c r="C30" s="9"/>
      <c r="D30" s="9"/>
      <c r="E30" s="9"/>
      <c r="F30" s="9"/>
      <c r="G30" s="9"/>
      <c r="H30" s="9"/>
    </row>
    <row r="31" spans="1:8" ht="36" customHeight="1">
      <c r="A31" s="9"/>
      <c r="B31" s="9"/>
      <c r="C31" s="9"/>
      <c r="D31" s="9"/>
      <c r="E31" s="9"/>
      <c r="F31" s="9"/>
      <c r="G31" s="9"/>
      <c r="H31" s="9"/>
    </row>
    <row r="32" spans="1:8" ht="36" customHeight="1">
      <c r="A32" s="9"/>
      <c r="B32" s="9"/>
      <c r="C32" s="9"/>
      <c r="D32" s="9"/>
      <c r="E32" s="9"/>
      <c r="F32" s="9"/>
      <c r="G32" s="9"/>
      <c r="H32" s="9"/>
    </row>
    <row r="33" spans="1:8" ht="36" customHeight="1">
      <c r="A33" s="9"/>
      <c r="B33" s="9"/>
      <c r="C33" s="9"/>
      <c r="D33" s="9"/>
      <c r="E33" s="9"/>
      <c r="F33" s="9"/>
      <c r="G33" s="9"/>
      <c r="H33" s="9"/>
    </row>
    <row r="34" spans="1:8" ht="36" customHeight="1">
      <c r="A34" s="9"/>
      <c r="B34" s="9"/>
      <c r="C34" s="9"/>
      <c r="D34" s="9"/>
      <c r="E34" s="9"/>
      <c r="F34" s="9"/>
      <c r="G34" s="9"/>
      <c r="H34" s="9"/>
    </row>
    <row r="35" spans="1:8" ht="36" customHeight="1">
      <c r="A35" s="9"/>
      <c r="B35" s="9"/>
      <c r="C35" s="9"/>
      <c r="D35" s="9"/>
      <c r="E35" s="9"/>
      <c r="F35" s="9"/>
      <c r="G35" s="9"/>
      <c r="H35" s="9"/>
    </row>
    <row r="36" spans="1:8" ht="36" customHeight="1">
      <c r="A36" s="9"/>
      <c r="B36" s="9"/>
      <c r="C36" s="9"/>
      <c r="D36" s="9"/>
      <c r="E36" s="9"/>
      <c r="F36" s="9"/>
      <c r="G36" s="9"/>
      <c r="H36" s="9"/>
    </row>
    <row r="37" spans="1:8" ht="36" customHeight="1">
      <c r="A37" s="9"/>
      <c r="B37" s="9"/>
      <c r="C37" s="9"/>
      <c r="D37" s="9"/>
      <c r="E37" s="9"/>
      <c r="F37" s="9"/>
      <c r="G37" s="9"/>
      <c r="H37" s="9"/>
    </row>
    <row r="38" spans="1:8" ht="36" customHeight="1">
      <c r="A38" s="9"/>
      <c r="B38" s="9"/>
      <c r="C38" s="9"/>
      <c r="D38" s="9"/>
      <c r="E38" s="9"/>
      <c r="F38" s="9"/>
      <c r="G38" s="9"/>
      <c r="H38" s="9"/>
    </row>
    <row r="39" spans="1:8" ht="36" customHeight="1">
      <c r="A39" s="9"/>
      <c r="B39" s="9"/>
      <c r="C39" s="9"/>
      <c r="D39" s="9"/>
      <c r="E39" s="9"/>
      <c r="F39" s="9"/>
      <c r="G39" s="9"/>
      <c r="H39" s="9"/>
    </row>
    <row r="40" spans="1:8" ht="36" customHeight="1">
      <c r="A40" s="9"/>
      <c r="B40" s="9"/>
      <c r="C40" s="9"/>
      <c r="D40" s="9"/>
      <c r="E40" s="9"/>
      <c r="F40" s="9"/>
      <c r="G40" s="9"/>
      <c r="H40" s="9"/>
    </row>
  </sheetData>
  <conditionalFormatting sqref="G2:G40">
    <cfRule type="containsText" dxfId="6" priority="1" operator="containsText" text="Complete"/>
    <cfRule type="containsText" dxfId="5" priority="2" operator="containsText" text="In Progress"/>
    <cfRule type="containsText" dxfId="4" priority="3" operator="containsText" text="Not Started"/>
    <cfRule type="containsText" dxfId="3" priority="4" operator="containsText" text="Open"/>
    <cfRule type="containsText" dxfId="2" priority="5" operator="containsText" text="Blocked"/>
    <cfRule type="containsText" dxfId="1" priority="6" operator="containsText" text="Review Required"/>
    <cfRule type="containsText" dxfId="0" priority="7" operator="containsText" text="Overdue"/>
  </conditionalFormatting>
  <dataValidations count="1">
    <dataValidation type="list" allowBlank="1" sqref="G2:G40" xr:uid="{00000000-0002-0000-0500-000000000000}">
      <formula1>"Open,In Progress,Complete,Blocked"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Start Here</vt:lpstr>
      <vt:lpstr>Dashboard</vt:lpstr>
      <vt:lpstr>AI Literacy Evidence Log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Abhishek G Sharma</cp:lastModifiedBy>
  <dcterms:modified xsi:type="dcterms:W3CDTF">2026-04-27T16:46:36Z</dcterms:modified>
</cp:coreProperties>
</file>